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I:\Support Group\$$BOA Projects\Closing Instructions\2026-Closing Instructions\$Website Pages\Downloadable Forms\"/>
    </mc:Choice>
  </mc:AlternateContent>
  <xr:revisionPtr revIDLastSave="0" documentId="13_ncr:1_{AEDF14A8-6010-4325-A7B5-6CB2AC0D5BA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I23" i="1"/>
  <c r="I40" i="1" s="1"/>
</calcChain>
</file>

<file path=xl/sharedStrings.xml><?xml version="1.0" encoding="utf-8"?>
<sst xmlns="http://schemas.openxmlformats.org/spreadsheetml/2006/main" count="61" uniqueCount="42">
  <si>
    <t>PAYMENT REQUEST #</t>
  </si>
  <si>
    <t>ACCEPTANCE DATE</t>
  </si>
  <si>
    <t>U/A</t>
  </si>
  <si>
    <t>BUDGET CODE</t>
  </si>
  <si>
    <t>OBJECT CODE</t>
  </si>
  <si>
    <t>PAYMENT REQUEST AMOUNT</t>
  </si>
  <si>
    <t>ACL LINE AMOUNT</t>
  </si>
  <si>
    <t>ACL DOCUMENT TOTAL:</t>
  </si>
  <si>
    <t>PAYMENT REQUEST LISTING FOR ACL DOCUMENTS</t>
  </si>
  <si>
    <t>VENDOR INVOICE #</t>
  </si>
  <si>
    <t>ACL LINE #</t>
  </si>
  <si>
    <t>SUBMISSION DATE:</t>
  </si>
  <si>
    <t>PREPARED BY:</t>
  </si>
  <si>
    <t>PHONE #:</t>
  </si>
  <si>
    <t xml:space="preserve">      SUPPORTING DOCUMENTS ATTACHED TO PR IN FMS: </t>
  </si>
  <si>
    <t>PRN2 015 12345678910</t>
  </si>
  <si>
    <t>PRN2 015 12345678911</t>
  </si>
  <si>
    <t>PRN2 015 12345678912</t>
  </si>
  <si>
    <t>PRN2 015 12345678913</t>
  </si>
  <si>
    <t>PRN2 015 12345678914</t>
  </si>
  <si>
    <t>Total ACL Line # 1:</t>
  </si>
  <si>
    <t>PRN2 015 12345678916</t>
  </si>
  <si>
    <t>PRN2 015 12345678917</t>
  </si>
  <si>
    <t>PRN2 015 12345678918</t>
  </si>
  <si>
    <t>PRN2 015 12345678919</t>
  </si>
  <si>
    <t>PRN2 015 12345678920</t>
  </si>
  <si>
    <t>PRN2 015 12345678931</t>
  </si>
  <si>
    <t>Total ACL Line # 2:</t>
  </si>
  <si>
    <t>002</t>
  </si>
  <si>
    <t>0201</t>
  </si>
  <si>
    <t>2001</t>
  </si>
  <si>
    <t>select</t>
  </si>
  <si>
    <t>Yes or No</t>
  </si>
  <si>
    <t>015</t>
  </si>
  <si>
    <t xml:space="preserve">AGENCY CODE:  </t>
  </si>
  <si>
    <t xml:space="preserve">ACC DOCUMENT #:  </t>
  </si>
  <si>
    <t xml:space="preserve">ACL DOCUMENT #:  </t>
  </si>
  <si>
    <t xml:space="preserve">ACL  TOTAL:  </t>
  </si>
  <si>
    <t xml:space="preserve">PAYMENT PROCESSED PERIOD:  </t>
  </si>
  <si>
    <t>OTPS26002</t>
  </si>
  <si>
    <t xml:space="preserve">OTPS26002N     </t>
  </si>
  <si>
    <t>8/17/2026 - 10/31/2026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</si>
</sst>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37"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0" borderId="0" xfId="0" applyAlignment="1">
      <alignment horizontal="right"/>
    </xf>
    <xf numFmtId="0" fontId="1" fillId="2" borderId="3" xfId="0" applyFont="1" applyFill="1" applyBorder="1" applyAlignment="1">
      <alignment horizontal="right"/>
    </xf>
    <xf numFmtId="0" fontId="0" fillId="0" borderId="0" xfId="0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1" fillId="0" borderId="0" xfId="0" applyFont="1" applyAlignment="1">
      <alignment horizontal="right"/>
    </xf>
    <xf numFmtId="43" fontId="0" fillId="0" borderId="0" xfId="1" applyFont="1" applyAlignment="1">
      <alignment horizontal="right"/>
    </xf>
    <xf numFmtId="43" fontId="1" fillId="2" borderId="2" xfId="1" applyFont="1" applyFill="1" applyBorder="1" applyAlignment="1">
      <alignment horizontal="right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right" vertical="center" wrapText="1"/>
    </xf>
    <xf numFmtId="2" fontId="0" fillId="0" borderId="0" xfId="0" applyNumberFormat="1" applyAlignment="1">
      <alignment horizontal="right"/>
    </xf>
    <xf numFmtId="44" fontId="0" fillId="0" borderId="0" xfId="1" applyNumberFormat="1" applyFont="1" applyAlignment="1">
      <alignment horizontal="right"/>
    </xf>
    <xf numFmtId="4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0" fontId="4" fillId="0" borderId="0" xfId="0" applyFont="1" applyAlignment="1">
      <alignment horizontal="left"/>
    </xf>
    <xf numFmtId="44" fontId="1" fillId="0" borderId="0" xfId="2" applyFont="1" applyAlignment="1">
      <alignment horizontal="right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/>
    <xf numFmtId="44" fontId="0" fillId="0" borderId="0" xfId="2" applyFont="1" applyBorder="1" applyAlignment="1"/>
    <xf numFmtId="0" fontId="0" fillId="0" borderId="0" xfId="0" applyAlignment="1">
      <alignment horizontal="left"/>
    </xf>
    <xf numFmtId="0" fontId="1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1"/>
  <sheetViews>
    <sheetView tabSelected="1" zoomScaleNormal="100" workbookViewId="0">
      <selection activeCell="K28" sqref="K28"/>
    </sheetView>
  </sheetViews>
  <sheetFormatPr defaultColWidth="28.7109375" defaultRowHeight="15" x14ac:dyDescent="0.25"/>
  <cols>
    <col min="1" max="1" width="29.5703125" customWidth="1"/>
    <col min="2" max="2" width="20.7109375" customWidth="1"/>
    <col min="3" max="3" width="19.28515625" customWidth="1"/>
    <col min="4" max="4" width="8.28515625" customWidth="1"/>
    <col min="5" max="5" width="14.7109375" customWidth="1"/>
    <col min="6" max="6" width="13.5703125" customWidth="1"/>
    <col min="7" max="7" width="22.42578125" customWidth="1"/>
    <col min="8" max="8" width="8.42578125" style="5" customWidth="1"/>
    <col min="9" max="9" width="18.7109375" customWidth="1"/>
  </cols>
  <sheetData>
    <row r="1" spans="1:9" ht="22.9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</row>
    <row r="3" spans="1:9" x14ac:dyDescent="0.25">
      <c r="A3" s="3" t="s">
        <v>34</v>
      </c>
      <c r="B3" s="17" t="s">
        <v>33</v>
      </c>
    </row>
    <row r="4" spans="1:9" x14ac:dyDescent="0.25">
      <c r="A4" s="3" t="s">
        <v>35</v>
      </c>
      <c r="B4" s="18" t="s">
        <v>39</v>
      </c>
      <c r="F4" s="3" t="s">
        <v>11</v>
      </c>
    </row>
    <row r="5" spans="1:9" x14ac:dyDescent="0.25">
      <c r="A5" s="3" t="s">
        <v>36</v>
      </c>
      <c r="B5" s="18" t="s">
        <v>40</v>
      </c>
      <c r="F5" s="3" t="s">
        <v>12</v>
      </c>
    </row>
    <row r="6" spans="1:9" x14ac:dyDescent="0.25">
      <c r="A6" s="3" t="s">
        <v>37</v>
      </c>
      <c r="B6" s="28">
        <v>5950</v>
      </c>
      <c r="F6" s="3" t="s">
        <v>13</v>
      </c>
    </row>
    <row r="7" spans="1:9" x14ac:dyDescent="0.25">
      <c r="A7" s="3"/>
      <c r="B7" s="29"/>
    </row>
    <row r="8" spans="1:9" x14ac:dyDescent="0.25">
      <c r="A8" s="3"/>
      <c r="E8" s="30" t="s">
        <v>14</v>
      </c>
      <c r="F8" s="31"/>
      <c r="G8" s="32"/>
      <c r="H8" s="20" t="s">
        <v>31</v>
      </c>
    </row>
    <row r="9" spans="1:9" x14ac:dyDescent="0.25">
      <c r="A9" s="27" t="s">
        <v>38</v>
      </c>
      <c r="B9" t="s">
        <v>41</v>
      </c>
      <c r="E9" s="33"/>
      <c r="F9" s="34"/>
      <c r="G9" s="35"/>
      <c r="H9" s="21" t="s">
        <v>32</v>
      </c>
    </row>
    <row r="11" spans="1:9" ht="27.6" customHeight="1" x14ac:dyDescent="0.25">
      <c r="A11" s="25" t="s">
        <v>0</v>
      </c>
      <c r="B11" s="26" t="s">
        <v>1</v>
      </c>
      <c r="C11" s="26" t="s">
        <v>9</v>
      </c>
      <c r="D11" s="26" t="s">
        <v>2</v>
      </c>
      <c r="E11" s="26" t="s">
        <v>3</v>
      </c>
      <c r="F11" s="26" t="s">
        <v>4</v>
      </c>
      <c r="G11" s="26" t="s">
        <v>5</v>
      </c>
      <c r="H11" s="26" t="s">
        <v>10</v>
      </c>
      <c r="I11" s="26" t="s">
        <v>6</v>
      </c>
    </row>
    <row r="13" spans="1:9" x14ac:dyDescent="0.25">
      <c r="A13" s="11" t="s">
        <v>15</v>
      </c>
      <c r="B13" s="12">
        <v>46263</v>
      </c>
      <c r="C13" s="11">
        <v>1233</v>
      </c>
      <c r="D13" s="7" t="s">
        <v>28</v>
      </c>
      <c r="E13" s="7" t="s">
        <v>29</v>
      </c>
      <c r="F13" s="5">
        <v>1000</v>
      </c>
      <c r="G13" s="13">
        <v>1000</v>
      </c>
      <c r="H13" s="16"/>
      <c r="I13" s="15">
        <v>600</v>
      </c>
    </row>
    <row r="14" spans="1:9" x14ac:dyDescent="0.25">
      <c r="A14" s="11"/>
      <c r="B14" s="1"/>
      <c r="D14" s="7"/>
      <c r="E14" s="7"/>
      <c r="F14" s="5"/>
      <c r="G14" s="14"/>
      <c r="H14" s="16"/>
      <c r="I14" s="9"/>
    </row>
    <row r="15" spans="1:9" x14ac:dyDescent="0.25">
      <c r="A15" s="11" t="s">
        <v>16</v>
      </c>
      <c r="B15" s="12">
        <v>46270</v>
      </c>
      <c r="C15" s="5">
        <v>1234</v>
      </c>
      <c r="D15" s="7" t="s">
        <v>28</v>
      </c>
      <c r="E15" s="7" t="s">
        <v>29</v>
      </c>
      <c r="F15" s="5">
        <v>1000</v>
      </c>
      <c r="G15" s="14">
        <v>900</v>
      </c>
      <c r="H15" s="16"/>
      <c r="I15" s="9">
        <v>900</v>
      </c>
    </row>
    <row r="16" spans="1:9" x14ac:dyDescent="0.25">
      <c r="A16" s="11"/>
      <c r="B16" s="1"/>
      <c r="D16" s="7"/>
      <c r="E16" s="7"/>
      <c r="F16" s="5"/>
      <c r="G16" s="14"/>
      <c r="H16" s="16"/>
      <c r="I16" s="9"/>
    </row>
    <row r="17" spans="1:9" x14ac:dyDescent="0.25">
      <c r="A17" s="11" t="s">
        <v>17</v>
      </c>
      <c r="B17" s="12">
        <v>46270</v>
      </c>
      <c r="C17" s="5">
        <v>1235</v>
      </c>
      <c r="D17" s="7" t="s">
        <v>28</v>
      </c>
      <c r="E17" s="7" t="s">
        <v>29</v>
      </c>
      <c r="F17" s="5">
        <v>1000</v>
      </c>
      <c r="G17" s="14">
        <v>800</v>
      </c>
      <c r="H17" s="16"/>
      <c r="I17" s="9">
        <v>500</v>
      </c>
    </row>
    <row r="18" spans="1:9" x14ac:dyDescent="0.25">
      <c r="A18" s="11"/>
      <c r="B18" s="12"/>
      <c r="D18" s="7"/>
      <c r="E18" s="7"/>
      <c r="F18" s="5"/>
      <c r="G18" s="14"/>
      <c r="H18" s="16"/>
      <c r="I18" s="9"/>
    </row>
    <row r="19" spans="1:9" x14ac:dyDescent="0.25">
      <c r="A19" s="11" t="s">
        <v>18</v>
      </c>
      <c r="B19" s="12">
        <v>46275</v>
      </c>
      <c r="C19" s="5">
        <v>1236</v>
      </c>
      <c r="D19" s="7" t="s">
        <v>28</v>
      </c>
      <c r="E19" s="7" t="s">
        <v>29</v>
      </c>
      <c r="F19" s="5">
        <v>1000</v>
      </c>
      <c r="G19" s="14">
        <v>700</v>
      </c>
      <c r="H19" s="16"/>
      <c r="I19" s="9">
        <v>700</v>
      </c>
    </row>
    <row r="20" spans="1:9" x14ac:dyDescent="0.25">
      <c r="A20" s="11"/>
      <c r="B20" s="12"/>
      <c r="D20" s="7"/>
      <c r="E20" s="7"/>
      <c r="F20" s="5"/>
      <c r="G20" s="14"/>
      <c r="H20" s="16"/>
      <c r="I20" s="9"/>
    </row>
    <row r="21" spans="1:9" x14ac:dyDescent="0.25">
      <c r="A21" s="11" t="s">
        <v>19</v>
      </c>
      <c r="B21" s="12">
        <v>46277</v>
      </c>
      <c r="C21" s="11">
        <v>1237</v>
      </c>
      <c r="D21" s="7" t="s">
        <v>28</v>
      </c>
      <c r="E21" s="7" t="s">
        <v>29</v>
      </c>
      <c r="F21" s="5">
        <v>1000</v>
      </c>
      <c r="G21" s="14">
        <v>600</v>
      </c>
      <c r="H21" s="16"/>
      <c r="I21" s="9">
        <v>400</v>
      </c>
    </row>
    <row r="22" spans="1:9" x14ac:dyDescent="0.25">
      <c r="B22" s="1"/>
      <c r="E22" s="6"/>
      <c r="G22" s="14"/>
      <c r="H22" s="16"/>
      <c r="I22" s="9"/>
    </row>
    <row r="23" spans="1:9" x14ac:dyDescent="0.25">
      <c r="A23" s="8" t="s">
        <v>20</v>
      </c>
      <c r="B23" s="1"/>
      <c r="E23" s="6"/>
      <c r="G23" s="14"/>
      <c r="H23" s="7">
        <v>1</v>
      </c>
      <c r="I23" s="19">
        <f>SUM(I13:I22)</f>
        <v>3100</v>
      </c>
    </row>
    <row r="24" spans="1:9" x14ac:dyDescent="0.25">
      <c r="B24" s="1"/>
      <c r="E24" s="6"/>
      <c r="G24" s="14"/>
      <c r="H24" s="16"/>
      <c r="I24" s="9"/>
    </row>
    <row r="25" spans="1:9" x14ac:dyDescent="0.25">
      <c r="A25" s="22" t="s">
        <v>21</v>
      </c>
      <c r="B25" s="23">
        <v>46270</v>
      </c>
      <c r="C25" s="5">
        <v>2234</v>
      </c>
      <c r="D25" s="7" t="s">
        <v>28</v>
      </c>
      <c r="E25" s="7" t="s">
        <v>30</v>
      </c>
      <c r="F25" s="5">
        <v>6860</v>
      </c>
      <c r="G25" s="14">
        <v>500</v>
      </c>
      <c r="H25" s="16"/>
      <c r="I25" s="9">
        <v>300</v>
      </c>
    </row>
    <row r="26" spans="1:9" x14ac:dyDescent="0.25">
      <c r="A26" s="5"/>
      <c r="B26" s="24"/>
      <c r="C26" s="5"/>
      <c r="D26" s="5"/>
      <c r="E26" s="7"/>
      <c r="F26" s="5"/>
      <c r="G26" s="14"/>
      <c r="H26" s="16"/>
      <c r="I26" s="9"/>
    </row>
    <row r="27" spans="1:9" x14ac:dyDescent="0.25">
      <c r="A27" s="22" t="s">
        <v>22</v>
      </c>
      <c r="B27" s="23">
        <v>46275</v>
      </c>
      <c r="C27" s="5">
        <v>2235</v>
      </c>
      <c r="D27" s="7" t="s">
        <v>28</v>
      </c>
      <c r="E27" s="7" t="s">
        <v>30</v>
      </c>
      <c r="F27" s="5">
        <v>6860</v>
      </c>
      <c r="G27" s="14">
        <v>750</v>
      </c>
      <c r="H27" s="16"/>
      <c r="I27" s="9">
        <v>500</v>
      </c>
    </row>
    <row r="28" spans="1:9" x14ac:dyDescent="0.25">
      <c r="A28" s="5"/>
      <c r="B28" s="24"/>
      <c r="C28" s="5"/>
      <c r="D28" s="5"/>
      <c r="E28" s="7"/>
      <c r="F28" s="5"/>
      <c r="G28" s="14"/>
      <c r="H28" s="16"/>
      <c r="I28" s="9"/>
    </row>
    <row r="29" spans="1:9" x14ac:dyDescent="0.25">
      <c r="A29" s="22" t="s">
        <v>23</v>
      </c>
      <c r="B29" s="23">
        <v>46282</v>
      </c>
      <c r="C29" s="5">
        <v>2236</v>
      </c>
      <c r="D29" s="7" t="s">
        <v>28</v>
      </c>
      <c r="E29" s="7" t="s">
        <v>30</v>
      </c>
      <c r="F29" s="5">
        <v>6860</v>
      </c>
      <c r="G29" s="14">
        <v>850</v>
      </c>
      <c r="H29" s="16"/>
      <c r="I29" s="9">
        <v>850</v>
      </c>
    </row>
    <row r="30" spans="1:9" x14ac:dyDescent="0.25">
      <c r="A30" s="5"/>
      <c r="B30" s="24"/>
      <c r="C30" s="5"/>
      <c r="D30" s="5"/>
      <c r="E30" s="7"/>
      <c r="F30" s="5"/>
      <c r="G30" s="14"/>
      <c r="H30" s="16"/>
      <c r="I30" s="9"/>
    </row>
    <row r="31" spans="1:9" x14ac:dyDescent="0.25">
      <c r="A31" s="22" t="s">
        <v>24</v>
      </c>
      <c r="B31" s="23">
        <v>46284</v>
      </c>
      <c r="C31" s="5">
        <v>2237</v>
      </c>
      <c r="D31" s="7" t="s">
        <v>28</v>
      </c>
      <c r="E31" s="7" t="s">
        <v>30</v>
      </c>
      <c r="F31" s="5">
        <v>6860</v>
      </c>
      <c r="G31" s="14">
        <v>650</v>
      </c>
      <c r="H31" s="16"/>
      <c r="I31" s="9">
        <v>650</v>
      </c>
    </row>
    <row r="32" spans="1:9" x14ac:dyDescent="0.25">
      <c r="A32" s="5"/>
      <c r="B32" s="24"/>
      <c r="C32" s="5"/>
      <c r="D32" s="5"/>
      <c r="E32" s="7"/>
      <c r="F32" s="5"/>
      <c r="G32" s="14"/>
      <c r="H32" s="16"/>
      <c r="I32" s="9"/>
    </row>
    <row r="33" spans="1:9" x14ac:dyDescent="0.25">
      <c r="A33" s="22" t="s">
        <v>25</v>
      </c>
      <c r="B33" s="23">
        <v>46291</v>
      </c>
      <c r="C33" s="5">
        <v>2238</v>
      </c>
      <c r="D33" s="7" t="s">
        <v>28</v>
      </c>
      <c r="E33" s="7" t="s">
        <v>30</v>
      </c>
      <c r="F33" s="5">
        <v>6860</v>
      </c>
      <c r="G33" s="14">
        <v>450</v>
      </c>
      <c r="H33" s="16"/>
      <c r="I33" s="9">
        <v>200</v>
      </c>
    </row>
    <row r="34" spans="1:9" x14ac:dyDescent="0.25">
      <c r="A34" s="5"/>
      <c r="B34" s="24"/>
      <c r="C34" s="5"/>
      <c r="D34" s="5"/>
      <c r="E34" s="7"/>
      <c r="F34" s="5"/>
      <c r="G34" s="14"/>
      <c r="H34" s="16"/>
      <c r="I34" s="9"/>
    </row>
    <row r="35" spans="1:9" x14ac:dyDescent="0.25">
      <c r="A35" s="22" t="s">
        <v>26</v>
      </c>
      <c r="B35" s="23">
        <v>46319</v>
      </c>
      <c r="C35" s="5">
        <v>2239</v>
      </c>
      <c r="D35" s="7" t="s">
        <v>28</v>
      </c>
      <c r="E35" s="7" t="s">
        <v>30</v>
      </c>
      <c r="F35" s="5">
        <v>6860</v>
      </c>
      <c r="G35" s="14">
        <v>350</v>
      </c>
      <c r="H35" s="16"/>
      <c r="I35" s="9">
        <v>350</v>
      </c>
    </row>
    <row r="36" spans="1:9" x14ac:dyDescent="0.25">
      <c r="B36" s="24"/>
      <c r="C36" s="5"/>
      <c r="D36" s="5"/>
      <c r="E36" s="5"/>
      <c r="G36" s="14"/>
      <c r="H36" s="16"/>
      <c r="I36" s="3"/>
    </row>
    <row r="37" spans="1:9" x14ac:dyDescent="0.25">
      <c r="A37" s="8" t="s">
        <v>27</v>
      </c>
      <c r="B37" s="1"/>
      <c r="G37" s="3"/>
      <c r="H37" s="7">
        <v>2</v>
      </c>
      <c r="I37" s="19">
        <f>SUM(I25:I36)</f>
        <v>2850</v>
      </c>
    </row>
    <row r="38" spans="1:9" x14ac:dyDescent="0.25">
      <c r="B38" s="1"/>
      <c r="G38" s="3"/>
      <c r="H38" s="16"/>
      <c r="I38" s="3"/>
    </row>
    <row r="39" spans="1:9" x14ac:dyDescent="0.25">
      <c r="B39" s="1"/>
      <c r="G39" s="3"/>
      <c r="I39" s="3"/>
    </row>
    <row r="40" spans="1:9" ht="15.75" thickBot="1" x14ac:dyDescent="0.3">
      <c r="A40" s="4" t="s">
        <v>7</v>
      </c>
      <c r="C40" s="2"/>
      <c r="G40" s="3"/>
      <c r="I40" s="10">
        <f>+I23+I37</f>
        <v>5950</v>
      </c>
    </row>
    <row r="41" spans="1:9" ht="15.75" thickTop="1" x14ac:dyDescent="0.25"/>
  </sheetData>
  <mergeCells count="2">
    <mergeCell ref="E8:G9"/>
    <mergeCell ref="A1:I1"/>
  </mergeCells>
  <dataValidations count="1">
    <dataValidation type="list" allowBlank="1" showInputMessage="1" showErrorMessage="1" sqref="H9" xr:uid="{00000000-0002-0000-0000-000000000000}">
      <formula1>"Yes, No"</formula1>
    </dataValidation>
  </dataValidations>
  <pageMargins left="0.7" right="0.7" top="0.75" bottom="0.75" header="0.3" footer="0.3"/>
  <pageSetup scale="78" orientation="landscape" r:id="rId1"/>
  <ignoredErrors>
    <ignoredError sqref="D13:E36 B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NYC Comptrollers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Musheyeva, Veronika</dc:creator>
  <cp:lastModifiedBy>Jeffers-Beaubrun, Yvonne</cp:lastModifiedBy>
  <cp:lastPrinted>2024-04-23T15:52:16Z</cp:lastPrinted>
  <dcterms:created xsi:type="dcterms:W3CDTF">2022-05-06T16:25:32Z</dcterms:created>
  <dcterms:modified xsi:type="dcterms:W3CDTF">2026-06-05T17:31:28Z</dcterms:modified>
</cp:coreProperties>
</file>